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groups\Administration\True North Metrics &amp; Division Dashboards\CHNA (Community Health Needs Assessment)\"/>
    </mc:Choice>
  </mc:AlternateContent>
  <bookViews>
    <workbookView xWindow="0" yWindow="0" windowWidth="2172" windowHeight="0"/>
  </bookViews>
  <sheets>
    <sheet name="FY22 to FY25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<sst xmlns="http://schemas.openxmlformats.org/spreadsheetml/2006/main" count="101" uniqueCount="70">
  <si>
    <t>HEALTH NEED</t>
  </si>
  <si>
    <t>OBJECTIVE</t>
  </si>
  <si>
    <t>GOAL</t>
  </si>
  <si>
    <t>AGENCIES</t>
  </si>
  <si>
    <t>ACTIONS</t>
  </si>
  <si>
    <t>X</t>
  </si>
  <si>
    <r>
      <rPr>
        <b/>
        <u/>
        <sz val="12"/>
        <color theme="1"/>
        <rFont val="Calibri"/>
        <family val="2"/>
        <scheme val="minor"/>
      </rPr>
      <t>Strategic Plan Goal</t>
    </r>
    <r>
      <rPr>
        <b/>
        <sz val="12"/>
        <color theme="1"/>
        <rFont val="Calibri"/>
        <family val="2"/>
        <scheme val="minor"/>
      </rPr>
      <t>:  Improve Health</t>
    </r>
  </si>
  <si>
    <t>Lose 1 Million Pounds by 2030</t>
  </si>
  <si>
    <t>Baseline</t>
  </si>
  <si>
    <t>FY2023 Outcome</t>
  </si>
  <si>
    <t>Health Equity</t>
  </si>
  <si>
    <t>Disease Management</t>
  </si>
  <si>
    <t>Reduce suicide rate</t>
  </si>
  <si>
    <t>Decrease number of overdose fatalities in Washington County</t>
  </si>
  <si>
    <t>100  CY2020</t>
  </si>
  <si>
    <t>14.4 FY2019</t>
  </si>
  <si>
    <t>Decrease suicide rate by 25% (goal 10.8 per 100k)</t>
  </si>
  <si>
    <t>TARGET OUTCOME</t>
  </si>
  <si>
    <t>Access to Behavioral Health</t>
  </si>
  <si>
    <t>Community documents total pounds lost</t>
  </si>
  <si>
    <t>Obesity</t>
  </si>
  <si>
    <t>Wellness &amp; Prevention</t>
  </si>
  <si>
    <t>Improve management of  hbA1c in patients with diabetes</t>
  </si>
  <si>
    <t>HWC</t>
  </si>
  <si>
    <t>Meritus</t>
  </si>
  <si>
    <t>Attain the highest level of health for all people</t>
  </si>
  <si>
    <t>Reduce loneliness</t>
  </si>
  <si>
    <t xml:space="preserve">Engage and empower people to choose healthy behaviors and make changes to reduce risks </t>
  </si>
  <si>
    <t>11,200        FY 2021</t>
  </si>
  <si>
    <t>Adopted use of the Rooney Rule for all Leadership hire process.  Expand to 3 other organizations with more than 150 employees.</t>
  </si>
  <si>
    <t>Increase racial/ethnic diversity in the workforce that looks like the community</t>
  </si>
  <si>
    <t>New</t>
  </si>
  <si>
    <t>Increase timely access and crisis intervention</t>
  </si>
  <si>
    <t>Mobile Health, Residency, MMG practices; linkage of positive screens, earlier intervention, prevention of chronic illness</t>
  </si>
  <si>
    <t>Expand DPP sites, virtual, add DPP trainers, increase provider referrals</t>
  </si>
  <si>
    <t>Expand DSMT services, add virtual option, increase provider understanding and referrals</t>
  </si>
  <si>
    <t>FY2022 - 2025</t>
  </si>
  <si>
    <t>Meritus, COA, WCHD</t>
  </si>
  <si>
    <t>1,909 patients referred                 191 enrolled</t>
  </si>
  <si>
    <t xml:space="preserve"> 1,413 patients referred                 304 enrolled</t>
  </si>
  <si>
    <t>Provide Diabetes Prevention Program (DPP)</t>
  </si>
  <si>
    <t xml:space="preserve">Improve access to timely behavioral health treatment and recovery                                                   </t>
  </si>
  <si>
    <t>Provide Diabetes Self-Management Program (DSMT)</t>
  </si>
  <si>
    <t>Increase health screening</t>
  </si>
  <si>
    <t xml:space="preserve">Meritus, Goodwill </t>
  </si>
  <si>
    <t>Meritus, WCHD</t>
  </si>
  <si>
    <t>Reduce report of loneliness by 50%</t>
  </si>
  <si>
    <t>Improve media promotion of campaign, implement participation incentives, share best practices among partners</t>
  </si>
  <si>
    <t>Implement program for participation incentives</t>
  </si>
  <si>
    <t>Provider education, care coordination standards, referrals to evidence-based self management</t>
  </si>
  <si>
    <t>Prevent and improve management of diabetes and hypertension</t>
  </si>
  <si>
    <t>Plan, fund, renovate, recruit</t>
  </si>
  <si>
    <t>Decrease opioid prescriptions, implement buprenorphine in ED, expand MAT services, sustain Peer Support</t>
  </si>
  <si>
    <t>Meritus, HWC</t>
  </si>
  <si>
    <t>Establish downtown health hub with access to primary care, screening, food prep</t>
  </si>
  <si>
    <t>Establish regional crisis center services</t>
  </si>
  <si>
    <t>Decrease annual overdose fatalities by 25%</t>
  </si>
  <si>
    <t>24% Minority leadership</t>
  </si>
  <si>
    <t>Increase access to health care and healthy food</t>
  </si>
  <si>
    <t>Provide walk-in crisis center service 24/7 by June 30, 2023</t>
  </si>
  <si>
    <t>Increase registered users actively logging pounds in the community weight tracker</t>
  </si>
  <si>
    <t xml:space="preserve"> &gt; 100,000 pounds lost</t>
  </si>
  <si>
    <r>
      <rPr>
        <u/>
        <sz val="11"/>
        <color theme="1"/>
        <rFont val="Calibri"/>
        <family val="2"/>
        <scheme val="minor"/>
      </rPr>
      <t>&gt;</t>
    </r>
    <r>
      <rPr>
        <sz val="11"/>
        <color theme="1"/>
        <rFont val="Calibri"/>
        <family val="2"/>
        <scheme val="minor"/>
      </rPr>
      <t xml:space="preserve"> 95% user activity </t>
    </r>
  </si>
  <si>
    <t>92.3%          FY 2021</t>
  </si>
  <si>
    <r>
      <rPr>
        <u/>
        <sz val="11"/>
        <color theme="1"/>
        <rFont val="Calibri"/>
        <family val="2"/>
        <scheme val="minor"/>
      </rPr>
      <t xml:space="preserve">&gt; </t>
    </r>
    <r>
      <rPr>
        <sz val="11"/>
        <color theme="1"/>
        <rFont val="Calibri"/>
        <family val="2"/>
        <scheme val="minor"/>
      </rPr>
      <t xml:space="preserve">90% of patients hbA1c value </t>
    </r>
    <r>
      <rPr>
        <u/>
        <sz val="11"/>
        <color theme="1"/>
        <rFont val="Calibri"/>
        <family val="2"/>
        <scheme val="minor"/>
      </rPr>
      <t>&lt;</t>
    </r>
    <r>
      <rPr>
        <sz val="11"/>
        <color theme="1"/>
        <rFont val="Calibri"/>
        <family val="2"/>
        <scheme val="minor"/>
      </rPr>
      <t xml:space="preserve"> 9 </t>
    </r>
  </si>
  <si>
    <t>10% reduction in ED visits for Black and Hispanic residents 21740</t>
  </si>
  <si>
    <t>1578       FY21</t>
  </si>
  <si>
    <r>
      <t xml:space="preserve">Complete </t>
    </r>
    <r>
      <rPr>
        <u/>
        <sz val="11"/>
        <color theme="1"/>
        <rFont val="Calibri"/>
        <family val="2"/>
        <scheme val="minor"/>
      </rPr>
      <t>&gt;</t>
    </r>
    <r>
      <rPr>
        <sz val="11"/>
        <color theme="1"/>
        <rFont val="Calibri"/>
        <family val="2"/>
        <scheme val="minor"/>
      </rPr>
      <t xml:space="preserve"> 1,095 preventative health screens </t>
    </r>
  </si>
  <si>
    <t>Add community partners, dedicated staff, individual contacts, implement home visits</t>
  </si>
  <si>
    <t xml:space="preserve">Meritus Community Health Improvement Plan FINAL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</si>
</sst>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" fillId="2" borderId="1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center" wrapText="1"/>
    </xf>
    <xf numFmtId="49" fontId="0" fillId="6" borderId="1" xfId="0" applyNumberFormat="1" applyFont="1" applyFill="1" applyBorder="1" applyAlignment="1">
      <alignment horizontal="center" vertical="center" wrapText="1"/>
    </xf>
    <xf numFmtId="0" fontId="0" fillId="6" borderId="3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49" fontId="0" fillId="3" borderId="5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horizontal="center" vertical="center" wrapText="1"/>
    </xf>
    <xf numFmtId="49" fontId="0" fillId="4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0" fillId="9" borderId="2" xfId="0" applyFont="1" applyFill="1" applyBorder="1" applyAlignment="1">
      <alignment vertical="center" wrapText="1"/>
    </xf>
    <xf numFmtId="49" fontId="0" fillId="7" borderId="1" xfId="0" applyNumberFormat="1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vertical="center" wrapText="1"/>
    </xf>
    <xf numFmtId="49" fontId="0" fillId="6" borderId="3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 wrapText="1"/>
    </xf>
    <xf numFmtId="0" fontId="0" fillId="5" borderId="1" xfId="0" applyFont="1" applyFill="1" applyBorder="1" applyAlignment="1">
      <alignment vertical="center" wrapText="1"/>
    </xf>
    <xf numFmtId="0" fontId="0" fillId="5" borderId="2" xfId="0" applyFont="1" applyFill="1" applyBorder="1" applyAlignment="1">
      <alignment vertical="center" wrapText="1"/>
    </xf>
    <xf numFmtId="0" fontId="0" fillId="9" borderId="1" xfId="0" applyFont="1" applyFill="1" applyBorder="1" applyAlignment="1">
      <alignment horizontal="center" vertical="center" wrapText="1"/>
    </xf>
    <xf numFmtId="0" fontId="0" fillId="9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Alignment="1"/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center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vertical="center" wrapText="1"/>
    </xf>
    <xf numFmtId="0" fontId="0" fillId="6" borderId="3" xfId="0" applyFill="1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7" borderId="2" xfId="0" applyFill="1" applyBorder="1" applyAlignment="1">
      <alignment vertical="center" wrapText="1"/>
    </xf>
    <xf numFmtId="0" fontId="0" fillId="7" borderId="3" xfId="0" applyFont="1" applyFill="1" applyBorder="1" applyAlignment="1">
      <alignment vertical="center" wrapText="1"/>
    </xf>
    <xf numFmtId="0" fontId="3" fillId="0" borderId="0" xfId="0" applyFont="1" applyAlignment="1"/>
    <xf numFmtId="0" fontId="2" fillId="0" borderId="0" xfId="0" applyFont="1" applyAlignment="1"/>
    <xf numFmtId="0" fontId="3" fillId="0" borderId="18" xfId="0" applyFont="1" applyBorder="1" applyAlignment="1"/>
    <xf numFmtId="0" fontId="2" fillId="0" borderId="18" xfId="0" applyFont="1" applyBorder="1" applyAlignment="1"/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Border="1" applyAlignment="1"/>
    <xf numFmtId="0" fontId="1" fillId="2" borderId="20" xfId="0" applyNumberFormat="1" applyFont="1" applyFill="1" applyBorder="1" applyAlignment="1">
      <alignment horizontal="center" vertical="center" wrapText="1"/>
    </xf>
    <xf numFmtId="0" fontId="1" fillId="2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Alignment="1"/>
    <xf numFmtId="0" fontId="0" fillId="4" borderId="8" xfId="0" applyNumberFormat="1" applyFont="1" applyFill="1" applyBorder="1" applyAlignment="1">
      <alignment horizontal="center" vertical="center" wrapText="1"/>
    </xf>
    <xf numFmtId="0" fontId="0" fillId="9" borderId="3" xfId="0" applyNumberFormat="1" applyFill="1" applyBorder="1" applyAlignment="1">
      <alignment horizontal="left" vertical="center" wrapText="1"/>
    </xf>
    <xf numFmtId="0" fontId="0" fillId="3" borderId="17" xfId="0" applyNumberForma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5" borderId="1" xfId="0" applyNumberFormat="1" applyFill="1" applyBorder="1" applyAlignment="1">
      <alignment horizontal="center" vertical="center" wrapText="1"/>
    </xf>
    <xf numFmtId="0" fontId="0" fillId="4" borderId="1" xfId="0" applyNumberFormat="1" applyFill="1" applyBorder="1" applyAlignment="1">
      <alignment horizontal="center" vertical="center" wrapText="1"/>
    </xf>
    <xf numFmtId="0" fontId="0" fillId="7" borderId="1" xfId="0" applyNumberFormat="1" applyFill="1" applyBorder="1" applyAlignment="1">
      <alignment horizontal="center" vertical="center" wrapText="1"/>
    </xf>
    <xf numFmtId="49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NumberFormat="1" applyFill="1" applyBorder="1" applyAlignment="1">
      <alignment horizontal="center" vertical="center" wrapText="1"/>
    </xf>
    <xf numFmtId="0" fontId="0" fillId="9" borderId="1" xfId="0" applyNumberFormat="1" applyFill="1" applyBorder="1" applyAlignment="1">
      <alignment horizontal="center" vertical="center" wrapText="1"/>
    </xf>
    <xf numFmtId="2" fontId="0" fillId="6" borderId="15" xfId="0" applyNumberFormat="1" applyFill="1" applyBorder="1" applyAlignment="1">
      <alignment horizontal="center" vertical="center" wrapText="1"/>
    </xf>
    <xf numFmtId="0" fontId="3" fillId="10" borderId="0" xfId="0" applyFont="1" applyFill="1" applyAlignment="1"/>
    <xf numFmtId="0" fontId="2" fillId="10" borderId="0" xfId="0" applyFont="1" applyFill="1" applyAlignment="1"/>
    <xf numFmtId="0" fontId="2" fillId="10" borderId="18" xfId="0" applyFont="1" applyFill="1" applyBorder="1" applyAlignment="1"/>
    <xf numFmtId="2" fontId="0" fillId="6" borderId="13" xfId="0" applyNumberFormat="1" applyFont="1" applyFill="1" applyBorder="1" applyAlignment="1">
      <alignment horizontal="center" vertical="center" wrapText="1"/>
    </xf>
    <xf numFmtId="2" fontId="0" fillId="6" borderId="8" xfId="0" applyNumberFormat="1" applyFont="1" applyFill="1" applyBorder="1" applyAlignment="1">
      <alignment horizontal="center" vertical="center" wrapText="1"/>
    </xf>
    <xf numFmtId="1" fontId="0" fillId="6" borderId="1" xfId="0" applyNumberFormat="1" applyFill="1" applyBorder="1" applyAlignment="1">
      <alignment horizontal="center" vertical="center" wrapText="1"/>
    </xf>
    <xf numFmtId="0" fontId="0" fillId="6" borderId="5" xfId="0" applyFill="1" applyBorder="1" applyAlignment="1">
      <alignment wrapText="1"/>
    </xf>
    <xf numFmtId="0" fontId="0" fillId="3" borderId="6" xfId="0" applyNumberFormat="1" applyFont="1" applyFill="1" applyBorder="1" applyAlignment="1">
      <alignment horizontal="center" vertical="center" wrapText="1"/>
    </xf>
    <xf numFmtId="0" fontId="0" fillId="3" borderId="8" xfId="0" applyNumberFormat="1" applyFont="1" applyFill="1" applyBorder="1" applyAlignment="1">
      <alignment horizontal="center" vertical="center" wrapText="1"/>
    </xf>
    <xf numFmtId="0" fontId="0" fillId="7" borderId="3" xfId="0" applyNumberForma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0" fillId="11" borderId="2" xfId="0" applyFill="1" applyBorder="1" applyAlignment="1">
      <alignment horizontal="left" vertical="center" wrapText="1"/>
    </xf>
    <xf numFmtId="0" fontId="0" fillId="11" borderId="1" xfId="0" applyFont="1" applyFill="1" applyBorder="1" applyAlignment="1">
      <alignment vertical="center" wrapText="1"/>
    </xf>
    <xf numFmtId="0" fontId="0" fillId="11" borderId="3" xfId="0" applyFont="1" applyFill="1" applyBorder="1" applyAlignment="1">
      <alignment horizontal="center" vertical="center" wrapText="1"/>
    </xf>
    <xf numFmtId="49" fontId="0" fillId="11" borderId="3" xfId="0" applyNumberFormat="1" applyFont="1" applyFill="1" applyBorder="1" applyAlignment="1">
      <alignment horizontal="center" vertical="center" wrapText="1"/>
    </xf>
    <xf numFmtId="0" fontId="0" fillId="11" borderId="13" xfId="0" applyNumberFormat="1" applyFont="1" applyFill="1" applyBorder="1" applyAlignment="1">
      <alignment horizontal="center" vertical="center" wrapText="1"/>
    </xf>
    <xf numFmtId="0" fontId="0" fillId="9" borderId="5" xfId="0" applyFill="1" applyBorder="1" applyAlignment="1">
      <alignment horizontal="left" vertical="center" wrapText="1"/>
    </xf>
    <xf numFmtId="0" fontId="0" fillId="9" borderId="5" xfId="0" applyFont="1" applyFill="1" applyBorder="1" applyAlignment="1">
      <alignment vertical="center" wrapText="1"/>
    </xf>
    <xf numFmtId="0" fontId="0" fillId="9" borderId="5" xfId="0" applyFont="1" applyFill="1" applyBorder="1" applyAlignment="1">
      <alignment horizontal="center" vertical="center" wrapText="1"/>
    </xf>
    <xf numFmtId="49" fontId="0" fillId="9" borderId="5" xfId="0" applyNumberFormat="1" applyFont="1" applyFill="1" applyBorder="1" applyAlignment="1">
      <alignment horizontal="center" vertical="center" wrapText="1"/>
    </xf>
    <xf numFmtId="0" fontId="0" fillId="9" borderId="5" xfId="0" applyNumberFormat="1" applyFill="1" applyBorder="1" applyAlignment="1">
      <alignment horizontal="left" vertical="center" wrapText="1"/>
    </xf>
    <xf numFmtId="0" fontId="0" fillId="11" borderId="2" xfId="0" applyNumberFormat="1" applyFill="1" applyBorder="1" applyAlignment="1">
      <alignment horizontal="center" vertical="center" wrapText="1"/>
    </xf>
    <xf numFmtId="0" fontId="0" fillId="9" borderId="5" xfId="0" applyNumberForma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49" fontId="0" fillId="5" borderId="1" xfId="0" applyNumberFormat="1" applyFont="1" applyFill="1" applyBorder="1" applyAlignment="1">
      <alignment horizontal="center" vertical="center" wrapText="1"/>
    </xf>
    <xf numFmtId="0" fontId="0" fillId="5" borderId="8" xfId="0" applyNumberFormat="1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6" borderId="3" xfId="0" applyFont="1" applyFill="1" applyBorder="1" applyAlignment="1">
      <alignment horizontal="left" vertical="center" wrapText="1"/>
    </xf>
    <xf numFmtId="0" fontId="0" fillId="6" borderId="1" xfId="0" applyFont="1" applyFill="1" applyBorder="1" applyAlignment="1">
      <alignment horizontal="left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left" wrapText="1"/>
    </xf>
    <xf numFmtId="0" fontId="0" fillId="8" borderId="17" xfId="0" applyFont="1" applyFill="1" applyBorder="1" applyAlignment="1">
      <alignment horizontal="left" vertical="center" wrapText="1"/>
    </xf>
    <xf numFmtId="0" fontId="0" fillId="8" borderId="15" xfId="0" applyFont="1" applyFill="1" applyBorder="1" applyAlignment="1">
      <alignment horizontal="left" vertical="center" wrapText="1"/>
    </xf>
    <xf numFmtId="0" fontId="1" fillId="8" borderId="16" xfId="0" applyFont="1" applyFill="1" applyBorder="1" applyAlignment="1">
      <alignment horizontal="center" vertical="center" wrapText="1"/>
    </xf>
    <xf numFmtId="0" fontId="1" fillId="8" borderId="14" xfId="0" applyFont="1" applyFill="1" applyBorder="1" applyAlignment="1">
      <alignment horizontal="center" vertical="center" wrapText="1"/>
    </xf>
    <xf numFmtId="0" fontId="0" fillId="9" borderId="17" xfId="0" applyFont="1" applyFill="1" applyBorder="1" applyAlignment="1">
      <alignment horizontal="left" vertical="center" wrapText="1"/>
    </xf>
    <xf numFmtId="0" fontId="0" fillId="9" borderId="15" xfId="0" applyFont="1" applyFill="1" applyBorder="1" applyAlignment="1">
      <alignment horizontal="left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0" fillId="7" borderId="17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1" fillId="9" borderId="17" xfId="0" applyFont="1" applyFill="1" applyBorder="1" applyAlignment="1">
      <alignment horizontal="left" vertical="center" wrapText="1"/>
    </xf>
    <xf numFmtId="0" fontId="1" fillId="9" borderId="15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twigg\AppData\Local\Microsoft\Windows\INetCache\Content.Outlook\17IF2L16\Outpt%20Quality%20and%20VBC%2012.2.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MPC targets"/>
      <sheetName val="MDPCP"/>
    </sheetNames>
    <sheetDataSet>
      <sheetData sheetId="0">
        <row r="5">
          <cell r="C5" t="str">
            <v>% of adult diabetics with HgA1C less than 9% (CY); MMG PCP Adult Pts</v>
          </cell>
          <cell r="D5" t="str">
            <v>78.3%           CY 2019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9"/>
  <sheetViews>
    <sheetView tabSelected="1" topLeftCell="A13" zoomScaleNormal="100" workbookViewId="0">
      <selection activeCell="A18" sqref="A18"/>
    </sheetView>
  </sheetViews>
  <sheetFormatPr defaultRowHeight="14.4" x14ac:dyDescent="0.3"/>
  <cols>
    <col min="1" max="1" width="12.33203125" style="13" customWidth="1"/>
    <col min="2" max="2" width="14.109375" style="15" customWidth="1"/>
    <col min="3" max="3" width="35.44140625" customWidth="1"/>
    <col min="4" max="4" width="47.109375" style="10" customWidth="1"/>
    <col min="5" max="5" width="13" style="2" customWidth="1"/>
    <col min="6" max="6" width="28.33203125" style="3" customWidth="1"/>
    <col min="7" max="7" width="10.77734375" customWidth="1"/>
    <col min="8" max="8" width="9.77734375" style="4" customWidth="1"/>
  </cols>
  <sheetData>
    <row r="1" spans="1:9" ht="15.6" x14ac:dyDescent="0.3">
      <c r="A1" s="74" t="s">
        <v>69</v>
      </c>
      <c r="B1" s="75"/>
      <c r="C1" s="75"/>
      <c r="D1" s="75"/>
      <c r="E1" s="75"/>
      <c r="F1" s="75"/>
      <c r="G1" s="75"/>
      <c r="H1" s="75"/>
    </row>
    <row r="2" spans="1:9" ht="15.6" x14ac:dyDescent="0.3">
      <c r="A2" s="97" t="s">
        <v>36</v>
      </c>
      <c r="B2" s="98"/>
      <c r="C2" s="98"/>
      <c r="D2" s="98"/>
      <c r="E2" s="98"/>
      <c r="F2" s="98"/>
      <c r="G2" s="98"/>
      <c r="H2" s="98"/>
    </row>
    <row r="3" spans="1:9" ht="16.2" thickBot="1" x14ac:dyDescent="0.35">
      <c r="A3" s="76" t="s">
        <v>6</v>
      </c>
      <c r="B3" s="99"/>
      <c r="C3" s="99"/>
      <c r="D3" s="99"/>
      <c r="E3" s="99"/>
      <c r="F3" s="99"/>
      <c r="G3" s="99"/>
      <c r="H3" s="99"/>
    </row>
    <row r="4" spans="1:9" s="1" customFormat="1" ht="29.4" thickBot="1" x14ac:dyDescent="0.35">
      <c r="A4" s="16" t="s">
        <v>0</v>
      </c>
      <c r="B4" s="17" t="s">
        <v>1</v>
      </c>
      <c r="C4" s="63" t="s">
        <v>2</v>
      </c>
      <c r="D4" s="64" t="s">
        <v>4</v>
      </c>
      <c r="E4" s="5" t="s">
        <v>3</v>
      </c>
      <c r="F4" s="6" t="s">
        <v>17</v>
      </c>
      <c r="G4" s="48" t="s">
        <v>8</v>
      </c>
      <c r="H4" s="7" t="s">
        <v>9</v>
      </c>
      <c r="I4" s="89"/>
    </row>
    <row r="5" spans="1:9" s="1" customFormat="1" ht="49.5" customHeight="1" x14ac:dyDescent="0.3">
      <c r="A5" s="130" t="s">
        <v>20</v>
      </c>
      <c r="B5" s="128" t="s">
        <v>7</v>
      </c>
      <c r="C5" s="66" t="s">
        <v>60</v>
      </c>
      <c r="D5" s="103" t="s">
        <v>47</v>
      </c>
      <c r="E5" s="19" t="s">
        <v>53</v>
      </c>
      <c r="F5" s="45" t="s">
        <v>62</v>
      </c>
      <c r="G5" s="96" t="s">
        <v>63</v>
      </c>
      <c r="H5" s="100"/>
      <c r="I5" s="2"/>
    </row>
    <row r="6" spans="1:9" s="1" customFormat="1" ht="29.4" thickBot="1" x14ac:dyDescent="0.35">
      <c r="A6" s="131"/>
      <c r="B6" s="129"/>
      <c r="C6" s="67" t="s">
        <v>19</v>
      </c>
      <c r="D6" s="107" t="s">
        <v>48</v>
      </c>
      <c r="E6" s="108" t="s">
        <v>53</v>
      </c>
      <c r="F6" s="18" t="s">
        <v>61</v>
      </c>
      <c r="G6" s="102" t="s">
        <v>28</v>
      </c>
      <c r="H6" s="101"/>
    </row>
    <row r="7" spans="1:9" s="1" customFormat="1" ht="43.2" customHeight="1" x14ac:dyDescent="0.3">
      <c r="A7" s="126" t="s">
        <v>11</v>
      </c>
      <c r="B7" s="124" t="s">
        <v>50</v>
      </c>
      <c r="C7" s="68" t="s">
        <v>22</v>
      </c>
      <c r="D7" s="44" t="s">
        <v>49</v>
      </c>
      <c r="E7" s="20" t="s">
        <v>24</v>
      </c>
      <c r="F7" s="21" t="s">
        <v>64</v>
      </c>
      <c r="G7" s="88" t="str">
        <f>[1]Dashboard!$D$5</f>
        <v>78.3%           CY 2019</v>
      </c>
      <c r="H7" s="104"/>
    </row>
    <row r="8" spans="1:9" s="1" customFormat="1" ht="47.4" customHeight="1" x14ac:dyDescent="0.3">
      <c r="A8" s="127"/>
      <c r="B8" s="125"/>
      <c r="C8" s="109" t="s">
        <v>40</v>
      </c>
      <c r="D8" s="110" t="s">
        <v>34</v>
      </c>
      <c r="E8" s="111" t="s">
        <v>37</v>
      </c>
      <c r="F8" s="112" t="s">
        <v>38</v>
      </c>
      <c r="G8" s="119" t="s">
        <v>31</v>
      </c>
      <c r="H8" s="113"/>
    </row>
    <row r="9" spans="1:9" s="1" customFormat="1" ht="28.8" x14ac:dyDescent="0.3">
      <c r="A9" s="127"/>
      <c r="B9" s="125"/>
      <c r="C9" s="69" t="s">
        <v>42</v>
      </c>
      <c r="D9" s="70" t="s">
        <v>35</v>
      </c>
      <c r="E9" s="22" t="s">
        <v>24</v>
      </c>
      <c r="F9" s="93" t="s">
        <v>39</v>
      </c>
      <c r="G9" s="94" t="s">
        <v>31</v>
      </c>
      <c r="H9" s="105"/>
    </row>
    <row r="10" spans="1:9" s="1" customFormat="1" x14ac:dyDescent="0.3">
      <c r="A10" s="11"/>
      <c r="B10" s="23"/>
      <c r="C10" s="24"/>
      <c r="D10" s="25"/>
      <c r="E10" s="26"/>
      <c r="F10" s="27"/>
      <c r="G10" s="78"/>
      <c r="H10" s="79"/>
    </row>
    <row r="11" spans="1:9" s="8" customFormat="1" ht="16.2" thickBot="1" x14ac:dyDescent="0.35">
      <c r="A11" s="76"/>
      <c r="B11" s="77"/>
      <c r="C11" s="77"/>
      <c r="D11" s="77"/>
      <c r="E11" s="77"/>
      <c r="F11" s="77"/>
      <c r="G11" s="80"/>
      <c r="H11" s="80"/>
    </row>
    <row r="12" spans="1:9" s="1" customFormat="1" ht="29.4" thickBot="1" x14ac:dyDescent="0.35">
      <c r="A12" s="46" t="s">
        <v>0</v>
      </c>
      <c r="B12" s="47" t="s">
        <v>1</v>
      </c>
      <c r="C12" s="48" t="s">
        <v>2</v>
      </c>
      <c r="D12" s="48" t="s">
        <v>4</v>
      </c>
      <c r="E12" s="5" t="s">
        <v>3</v>
      </c>
      <c r="F12" s="6" t="s">
        <v>17</v>
      </c>
      <c r="G12" s="81" t="s">
        <v>8</v>
      </c>
      <c r="H12" s="82" t="s">
        <v>9</v>
      </c>
    </row>
    <row r="13" spans="1:9" s="1" customFormat="1" ht="60" customHeight="1" x14ac:dyDescent="0.3">
      <c r="A13" s="135" t="s">
        <v>10</v>
      </c>
      <c r="B13" s="133" t="s">
        <v>25</v>
      </c>
      <c r="C13" s="50" t="s">
        <v>30</v>
      </c>
      <c r="D13" s="52" t="s">
        <v>29</v>
      </c>
      <c r="E13" s="49" t="s">
        <v>53</v>
      </c>
      <c r="F13" s="90" t="s">
        <v>57</v>
      </c>
      <c r="G13" s="90" t="s">
        <v>31</v>
      </c>
      <c r="H13" s="90"/>
    </row>
    <row r="14" spans="1:9" s="1" customFormat="1" ht="43.2" x14ac:dyDescent="0.3">
      <c r="A14" s="136"/>
      <c r="B14" s="134"/>
      <c r="C14" s="50" t="s">
        <v>58</v>
      </c>
      <c r="D14" s="51" t="s">
        <v>54</v>
      </c>
      <c r="E14" s="121" t="s">
        <v>44</v>
      </c>
      <c r="F14" s="122" t="s">
        <v>65</v>
      </c>
      <c r="G14" s="90" t="s">
        <v>31</v>
      </c>
      <c r="H14" s="123"/>
    </row>
    <row r="15" spans="1:9" s="57" customFormat="1" x14ac:dyDescent="0.3">
      <c r="A15" s="55"/>
      <c r="B15" s="29"/>
      <c r="C15" s="56"/>
      <c r="D15" s="8"/>
      <c r="E15" s="26"/>
      <c r="F15" s="27"/>
      <c r="G15" s="83"/>
      <c r="H15" s="79"/>
    </row>
    <row r="16" spans="1:9" s="57" customFormat="1" x14ac:dyDescent="0.3">
      <c r="A16" s="55"/>
      <c r="B16" s="29"/>
      <c r="C16" s="56"/>
      <c r="D16" s="8"/>
      <c r="E16" s="26"/>
      <c r="F16" s="27"/>
      <c r="G16" s="83"/>
      <c r="H16" s="79"/>
    </row>
    <row r="17" spans="1:9" s="1" customFormat="1" x14ac:dyDescent="0.3">
      <c r="A17" s="26"/>
      <c r="B17" s="29"/>
      <c r="C17" s="28"/>
      <c r="D17" s="28"/>
      <c r="E17" s="26"/>
      <c r="F17" s="27"/>
      <c r="G17" s="84"/>
      <c r="H17" s="79"/>
    </row>
    <row r="18" spans="1:9" s="8" customFormat="1" ht="14.4" customHeight="1" x14ac:dyDescent="0.3">
      <c r="A18" s="74" t="s">
        <v>69</v>
      </c>
      <c r="B18" s="75"/>
      <c r="C18" s="75"/>
      <c r="D18" s="75"/>
      <c r="E18" s="75"/>
      <c r="F18" s="75"/>
      <c r="G18" s="85"/>
      <c r="H18" s="85"/>
    </row>
    <row r="19" spans="1:9" s="8" customFormat="1" ht="15.6" x14ac:dyDescent="0.3">
      <c r="A19" s="97" t="s">
        <v>36</v>
      </c>
      <c r="B19" s="75"/>
      <c r="C19" s="75"/>
      <c r="D19" s="75"/>
      <c r="E19" s="75"/>
      <c r="F19" s="75"/>
      <c r="G19" s="85"/>
      <c r="H19" s="85"/>
    </row>
    <row r="20" spans="1:9" s="8" customFormat="1" ht="16.2" thickBot="1" x14ac:dyDescent="0.35">
      <c r="A20" s="76" t="s">
        <v>6</v>
      </c>
      <c r="B20" s="77"/>
      <c r="C20" s="77"/>
      <c r="D20" s="77"/>
      <c r="E20" s="77"/>
      <c r="F20" s="77"/>
      <c r="G20" s="80"/>
      <c r="H20" s="80"/>
    </row>
    <row r="21" spans="1:9" s="1" customFormat="1" ht="29.4" thickBot="1" x14ac:dyDescent="0.35">
      <c r="A21" s="59" t="s">
        <v>0</v>
      </c>
      <c r="B21" s="60" t="s">
        <v>1</v>
      </c>
      <c r="C21" s="61" t="s">
        <v>2</v>
      </c>
      <c r="D21" s="46" t="s">
        <v>4</v>
      </c>
      <c r="E21" s="61" t="s">
        <v>3</v>
      </c>
      <c r="F21" s="62" t="s">
        <v>17</v>
      </c>
      <c r="G21" s="81" t="s">
        <v>8</v>
      </c>
      <c r="H21" s="82" t="s">
        <v>9</v>
      </c>
    </row>
    <row r="22" spans="1:9" s="1" customFormat="1" ht="45" customHeight="1" x14ac:dyDescent="0.3">
      <c r="A22" s="139" t="s">
        <v>18</v>
      </c>
      <c r="B22" s="141" t="s">
        <v>41</v>
      </c>
      <c r="C22" s="31" t="s">
        <v>55</v>
      </c>
      <c r="D22" s="71" t="s">
        <v>51</v>
      </c>
      <c r="E22" s="32" t="s">
        <v>24</v>
      </c>
      <c r="F22" s="33" t="s">
        <v>59</v>
      </c>
      <c r="G22" s="91" t="s">
        <v>31</v>
      </c>
      <c r="H22" s="86"/>
    </row>
    <row r="23" spans="1:9" s="1" customFormat="1" ht="43.95" customHeight="1" x14ac:dyDescent="0.3">
      <c r="A23" s="140"/>
      <c r="B23" s="142"/>
      <c r="C23" s="72" t="s">
        <v>13</v>
      </c>
      <c r="D23" s="73" t="s">
        <v>52</v>
      </c>
      <c r="E23" s="30" t="s">
        <v>45</v>
      </c>
      <c r="F23" s="43" t="s">
        <v>56</v>
      </c>
      <c r="G23" s="92" t="s">
        <v>14</v>
      </c>
      <c r="H23" s="106"/>
    </row>
    <row r="24" spans="1:9" s="1" customFormat="1" ht="42.6" customHeight="1" thickBot="1" x14ac:dyDescent="0.35">
      <c r="A24" s="140"/>
      <c r="B24" s="142"/>
      <c r="C24" s="31" t="s">
        <v>12</v>
      </c>
      <c r="D24" s="31" t="s">
        <v>32</v>
      </c>
      <c r="E24" s="32" t="s">
        <v>23</v>
      </c>
      <c r="F24" s="33" t="s">
        <v>16</v>
      </c>
      <c r="G24" s="91" t="s">
        <v>15</v>
      </c>
      <c r="H24" s="91"/>
    </row>
    <row r="25" spans="1:9" s="1" customFormat="1" ht="61.95" customHeight="1" x14ac:dyDescent="0.3">
      <c r="A25" s="143" t="s">
        <v>21</v>
      </c>
      <c r="B25" s="137" t="s">
        <v>27</v>
      </c>
      <c r="C25" s="114" t="s">
        <v>43</v>
      </c>
      <c r="D25" s="115" t="s">
        <v>33</v>
      </c>
      <c r="E25" s="116" t="s">
        <v>24</v>
      </c>
      <c r="F25" s="117" t="s">
        <v>67</v>
      </c>
      <c r="G25" s="120" t="s">
        <v>31</v>
      </c>
      <c r="H25" s="118"/>
      <c r="I25" s="1" t="s">
        <v>5</v>
      </c>
    </row>
    <row r="26" spans="1:9" s="1" customFormat="1" ht="64.2" customHeight="1" thickBot="1" x14ac:dyDescent="0.35">
      <c r="A26" s="144"/>
      <c r="B26" s="138"/>
      <c r="C26" s="65" t="s">
        <v>26</v>
      </c>
      <c r="D26" s="42" t="s">
        <v>68</v>
      </c>
      <c r="E26" s="54" t="s">
        <v>24</v>
      </c>
      <c r="F26" s="53" t="s">
        <v>46</v>
      </c>
      <c r="G26" s="95" t="s">
        <v>66</v>
      </c>
      <c r="H26" s="87"/>
    </row>
    <row r="27" spans="1:9" s="58" customFormat="1" ht="53.25" customHeight="1" x14ac:dyDescent="0.3">
      <c r="A27" s="132" t="s">
        <v>36</v>
      </c>
      <c r="B27" s="132"/>
      <c r="C27" s="132"/>
      <c r="D27" s="132"/>
      <c r="E27" s="132"/>
      <c r="F27" s="132"/>
      <c r="G27" s="132"/>
      <c r="H27" s="132"/>
      <c r="I27" s="1"/>
    </row>
    <row r="28" spans="1:9" s="1" customFormat="1" x14ac:dyDescent="0.3">
      <c r="A28" s="41"/>
      <c r="B28" s="38"/>
      <c r="C28" s="25"/>
      <c r="D28" s="34"/>
      <c r="E28" s="35"/>
      <c r="F28" s="36"/>
      <c r="G28" s="25"/>
      <c r="H28" s="36"/>
      <c r="I28" s="58"/>
    </row>
    <row r="29" spans="1:9" s="1" customFormat="1" x14ac:dyDescent="0.3">
      <c r="A29" s="41"/>
      <c r="B29" s="38"/>
      <c r="C29" s="25"/>
      <c r="D29" s="34"/>
      <c r="E29" s="35"/>
      <c r="F29" s="36"/>
      <c r="G29" s="25"/>
      <c r="H29" s="36"/>
    </row>
    <row r="30" spans="1:9" s="1" customFormat="1" x14ac:dyDescent="0.3">
      <c r="A30" s="41"/>
      <c r="B30" s="38"/>
      <c r="C30" s="25"/>
      <c r="D30" s="34"/>
      <c r="E30" s="35"/>
      <c r="F30" s="36"/>
      <c r="G30" s="25"/>
      <c r="H30" s="36"/>
    </row>
    <row r="31" spans="1:9" s="1" customFormat="1" x14ac:dyDescent="0.3">
      <c r="A31" s="41"/>
      <c r="B31" s="38"/>
      <c r="C31" s="25"/>
      <c r="D31" s="34"/>
      <c r="E31" s="35"/>
      <c r="F31" s="36"/>
      <c r="G31" s="25"/>
      <c r="H31" s="36"/>
    </row>
    <row r="32" spans="1:9" s="1" customFormat="1" x14ac:dyDescent="0.3">
      <c r="A32" s="41"/>
      <c r="B32" s="38"/>
      <c r="C32" s="25"/>
      <c r="D32" s="34"/>
      <c r="E32" s="35"/>
      <c r="F32" s="36"/>
      <c r="G32" s="25"/>
      <c r="H32" s="36"/>
    </row>
    <row r="33" spans="1:9" s="1" customFormat="1" x14ac:dyDescent="0.3">
      <c r="A33" s="41"/>
      <c r="B33" s="38"/>
      <c r="C33" s="25"/>
      <c r="D33" s="34"/>
      <c r="E33" s="35"/>
      <c r="F33" s="36"/>
      <c r="G33" s="25"/>
      <c r="H33" s="36"/>
    </row>
    <row r="34" spans="1:9" s="1" customFormat="1" x14ac:dyDescent="0.3">
      <c r="A34" s="39"/>
      <c r="B34" s="38"/>
      <c r="C34" s="25"/>
      <c r="D34" s="34"/>
      <c r="E34" s="35"/>
      <c r="F34" s="36"/>
      <c r="G34" s="25"/>
      <c r="H34" s="36"/>
    </row>
    <row r="35" spans="1:9" s="1" customFormat="1" x14ac:dyDescent="0.3">
      <c r="A35" s="39"/>
      <c r="B35" s="38"/>
      <c r="C35" s="25"/>
      <c r="D35" s="34"/>
      <c r="E35" s="35"/>
      <c r="F35" s="36"/>
      <c r="G35" s="25"/>
      <c r="H35" s="36"/>
    </row>
    <row r="36" spans="1:9" s="1" customFormat="1" x14ac:dyDescent="0.3">
      <c r="A36" s="37"/>
      <c r="B36" s="38"/>
      <c r="C36" s="25"/>
      <c r="D36" s="34"/>
      <c r="E36" s="35"/>
      <c r="F36" s="36"/>
      <c r="G36" s="25"/>
      <c r="H36" s="36"/>
    </row>
    <row r="37" spans="1:9" x14ac:dyDescent="0.3">
      <c r="I37" s="1"/>
    </row>
    <row r="48" spans="1:9" s="1" customFormat="1" x14ac:dyDescent="0.3">
      <c r="A48" s="12"/>
      <c r="B48" s="38"/>
      <c r="C48" s="25"/>
      <c r="D48" s="34"/>
      <c r="E48" s="35"/>
      <c r="F48" s="36"/>
      <c r="G48" s="25"/>
      <c r="H48" s="36"/>
      <c r="I48"/>
    </row>
    <row r="49" spans="1:8" s="1" customFormat="1" x14ac:dyDescent="0.3">
      <c r="A49" s="12"/>
      <c r="B49" s="38"/>
      <c r="C49" s="25"/>
      <c r="D49" s="34"/>
      <c r="E49" s="35"/>
      <c r="F49" s="36"/>
      <c r="G49" s="25"/>
      <c r="H49" s="36"/>
    </row>
    <row r="50" spans="1:8" s="1" customFormat="1" x14ac:dyDescent="0.3">
      <c r="A50" s="12"/>
      <c r="B50" s="38"/>
      <c r="C50" s="25"/>
      <c r="D50" s="34"/>
      <c r="E50" s="35"/>
      <c r="F50" s="36"/>
      <c r="G50" s="25"/>
      <c r="H50" s="36"/>
    </row>
    <row r="51" spans="1:8" s="1" customFormat="1" x14ac:dyDescent="0.3">
      <c r="A51" s="40"/>
      <c r="B51" s="38"/>
      <c r="C51" s="25"/>
      <c r="D51" s="34"/>
      <c r="E51" s="35"/>
      <c r="F51" s="36"/>
      <c r="G51" s="25"/>
      <c r="H51" s="36"/>
    </row>
    <row r="52" spans="1:8" s="1" customFormat="1" x14ac:dyDescent="0.3">
      <c r="A52" s="40"/>
      <c r="B52" s="38"/>
      <c r="C52" s="25"/>
      <c r="D52" s="34"/>
      <c r="E52" s="35"/>
      <c r="F52" s="36"/>
      <c r="G52" s="25"/>
      <c r="H52" s="36"/>
    </row>
    <row r="53" spans="1:8" s="1" customFormat="1" x14ac:dyDescent="0.3">
      <c r="A53" s="12"/>
      <c r="B53" s="38"/>
      <c r="C53" s="25"/>
      <c r="D53" s="34"/>
      <c r="E53" s="35"/>
      <c r="F53" s="36"/>
      <c r="G53" s="25"/>
      <c r="H53" s="36"/>
    </row>
    <row r="54" spans="1:8" s="1" customFormat="1" x14ac:dyDescent="0.3">
      <c r="A54" s="12"/>
      <c r="B54" s="38"/>
      <c r="C54" s="25"/>
      <c r="D54" s="34"/>
      <c r="E54" s="35"/>
      <c r="F54" s="36"/>
      <c r="G54" s="25"/>
      <c r="H54" s="36"/>
    </row>
    <row r="55" spans="1:8" s="1" customFormat="1" x14ac:dyDescent="0.3">
      <c r="A55" s="12"/>
      <c r="B55" s="38"/>
      <c r="C55" s="25"/>
      <c r="D55" s="34"/>
      <c r="E55" s="35"/>
      <c r="F55" s="36"/>
      <c r="G55" s="25"/>
      <c r="H55" s="36"/>
    </row>
    <row r="56" spans="1:8" s="1" customFormat="1" x14ac:dyDescent="0.3">
      <c r="A56" s="12"/>
      <c r="B56" s="38"/>
      <c r="C56" s="25"/>
      <c r="D56" s="34"/>
      <c r="E56" s="35"/>
      <c r="F56" s="36"/>
      <c r="G56" s="25"/>
      <c r="H56" s="36"/>
    </row>
    <row r="57" spans="1:8" s="1" customFormat="1" x14ac:dyDescent="0.3">
      <c r="A57" s="12"/>
      <c r="B57" s="38"/>
      <c r="C57" s="25"/>
      <c r="D57" s="34"/>
      <c r="E57" s="35"/>
      <c r="F57" s="36"/>
      <c r="G57" s="25"/>
      <c r="H57" s="36"/>
    </row>
    <row r="58" spans="1:8" s="1" customFormat="1" x14ac:dyDescent="0.3">
      <c r="A58" s="12"/>
      <c r="B58" s="38"/>
      <c r="C58" s="25"/>
      <c r="D58" s="34"/>
      <c r="E58" s="35"/>
      <c r="F58" s="36"/>
      <c r="G58" s="25"/>
      <c r="H58" s="36"/>
    </row>
    <row r="59" spans="1:8" s="1" customFormat="1" x14ac:dyDescent="0.3">
      <c r="A59" s="12"/>
      <c r="B59" s="38"/>
      <c r="C59" s="25"/>
      <c r="D59" s="34"/>
      <c r="E59" s="35"/>
      <c r="F59" s="36"/>
      <c r="G59" s="25"/>
      <c r="H59" s="36"/>
    </row>
    <row r="60" spans="1:8" s="1" customFormat="1" x14ac:dyDescent="0.3">
      <c r="A60" s="12"/>
      <c r="B60" s="38"/>
      <c r="C60" s="25"/>
      <c r="D60" s="34"/>
      <c r="E60" s="35"/>
      <c r="F60" s="36"/>
      <c r="G60" s="25"/>
      <c r="H60" s="36"/>
    </row>
    <row r="61" spans="1:8" s="1" customFormat="1" x14ac:dyDescent="0.3">
      <c r="A61" s="12"/>
      <c r="B61" s="38"/>
      <c r="C61" s="25"/>
      <c r="D61" s="34"/>
      <c r="E61" s="35"/>
      <c r="F61" s="36"/>
      <c r="G61" s="25"/>
      <c r="H61" s="36"/>
    </row>
    <row r="62" spans="1:8" s="1" customFormat="1" x14ac:dyDescent="0.3">
      <c r="A62" s="12"/>
      <c r="B62" s="38"/>
      <c r="C62" s="25"/>
      <c r="D62" s="34"/>
      <c r="E62" s="35"/>
      <c r="F62" s="36"/>
      <c r="G62" s="25"/>
      <c r="H62" s="36"/>
    </row>
    <row r="63" spans="1:8" s="1" customFormat="1" x14ac:dyDescent="0.3">
      <c r="A63" s="12"/>
      <c r="B63" s="38"/>
      <c r="C63" s="25"/>
      <c r="D63" s="34"/>
      <c r="E63" s="35"/>
      <c r="F63" s="36"/>
      <c r="G63" s="25"/>
      <c r="H63" s="36"/>
    </row>
    <row r="64" spans="1:8" s="1" customFormat="1" x14ac:dyDescent="0.3">
      <c r="A64" s="12"/>
      <c r="B64" s="38"/>
      <c r="C64" s="25"/>
      <c r="D64" s="34"/>
      <c r="E64" s="35"/>
      <c r="F64" s="36"/>
      <c r="G64" s="25"/>
      <c r="H64" s="36"/>
    </row>
    <row r="65" spans="1:8" s="1" customFormat="1" x14ac:dyDescent="0.3">
      <c r="A65" s="12"/>
      <c r="B65" s="38"/>
      <c r="C65" s="25"/>
      <c r="D65" s="34"/>
      <c r="E65" s="35"/>
      <c r="F65" s="36"/>
      <c r="G65" s="25"/>
      <c r="H65" s="36"/>
    </row>
    <row r="66" spans="1:8" s="1" customFormat="1" x14ac:dyDescent="0.3">
      <c r="A66" s="12"/>
      <c r="B66" s="38"/>
      <c r="C66" s="25"/>
      <c r="D66" s="34"/>
      <c r="E66" s="35"/>
      <c r="F66" s="36"/>
      <c r="G66" s="25"/>
      <c r="H66" s="36"/>
    </row>
    <row r="67" spans="1:8" s="1" customFormat="1" x14ac:dyDescent="0.3">
      <c r="A67" s="12"/>
      <c r="B67" s="38"/>
      <c r="C67" s="25"/>
      <c r="D67" s="34"/>
      <c r="E67" s="35"/>
      <c r="F67" s="36"/>
      <c r="G67" s="25"/>
      <c r="H67" s="36"/>
    </row>
    <row r="68" spans="1:8" s="1" customFormat="1" x14ac:dyDescent="0.3">
      <c r="A68" s="12"/>
      <c r="B68" s="38"/>
      <c r="C68" s="25"/>
      <c r="D68" s="34"/>
      <c r="E68" s="35"/>
      <c r="F68" s="36"/>
      <c r="G68" s="25"/>
      <c r="H68" s="36"/>
    </row>
    <row r="69" spans="1:8" s="1" customFormat="1" x14ac:dyDescent="0.3">
      <c r="A69" s="12"/>
      <c r="B69" s="38"/>
      <c r="C69" s="25"/>
      <c r="D69" s="34"/>
      <c r="E69" s="35"/>
      <c r="F69" s="36"/>
      <c r="G69" s="25"/>
      <c r="H69" s="36"/>
    </row>
    <row r="70" spans="1:8" s="1" customFormat="1" x14ac:dyDescent="0.3">
      <c r="A70" s="12"/>
      <c r="B70" s="38"/>
      <c r="C70" s="25"/>
      <c r="D70" s="34"/>
      <c r="E70" s="35"/>
      <c r="F70" s="36"/>
      <c r="G70" s="25"/>
      <c r="H70" s="36"/>
    </row>
    <row r="71" spans="1:8" s="1" customFormat="1" x14ac:dyDescent="0.3">
      <c r="A71" s="12"/>
      <c r="B71" s="38"/>
      <c r="C71" s="25"/>
      <c r="D71" s="34"/>
      <c r="E71" s="35"/>
      <c r="F71" s="36"/>
      <c r="G71" s="25"/>
      <c r="H71" s="36"/>
    </row>
    <row r="72" spans="1:8" s="1" customFormat="1" x14ac:dyDescent="0.3">
      <c r="A72" s="12"/>
      <c r="B72" s="38"/>
      <c r="C72" s="25"/>
      <c r="D72" s="34"/>
      <c r="E72" s="35"/>
      <c r="F72" s="36"/>
      <c r="G72" s="25"/>
      <c r="H72" s="36"/>
    </row>
    <row r="73" spans="1:8" s="1" customFormat="1" x14ac:dyDescent="0.3">
      <c r="A73" s="12"/>
      <c r="B73" s="38"/>
      <c r="C73" s="25"/>
      <c r="D73" s="34"/>
      <c r="E73" s="35"/>
      <c r="F73" s="36"/>
      <c r="G73" s="25"/>
      <c r="H73" s="36"/>
    </row>
    <row r="74" spans="1:8" s="1" customFormat="1" x14ac:dyDescent="0.3">
      <c r="A74" s="12"/>
      <c r="B74" s="38"/>
      <c r="C74" s="25"/>
      <c r="D74" s="34"/>
      <c r="E74" s="35"/>
      <c r="F74" s="36"/>
      <c r="G74" s="25"/>
      <c r="H74" s="36"/>
    </row>
    <row r="75" spans="1:8" s="1" customFormat="1" x14ac:dyDescent="0.3">
      <c r="A75" s="12"/>
      <c r="B75" s="38"/>
      <c r="C75" s="25"/>
      <c r="D75" s="34"/>
      <c r="E75" s="35"/>
      <c r="F75" s="36"/>
      <c r="G75" s="25"/>
      <c r="H75" s="36"/>
    </row>
    <row r="76" spans="1:8" s="1" customFormat="1" x14ac:dyDescent="0.3">
      <c r="A76" s="12"/>
      <c r="B76" s="38"/>
      <c r="C76" s="25"/>
      <c r="D76" s="34"/>
      <c r="E76" s="35"/>
      <c r="F76" s="36"/>
      <c r="G76" s="25"/>
      <c r="H76" s="36"/>
    </row>
    <row r="77" spans="1:8" s="1" customFormat="1" x14ac:dyDescent="0.3">
      <c r="A77" s="12"/>
      <c r="B77" s="38"/>
      <c r="C77" s="25"/>
      <c r="D77" s="34"/>
      <c r="E77" s="35"/>
      <c r="F77" s="36"/>
      <c r="G77" s="25"/>
      <c r="H77" s="36"/>
    </row>
    <row r="78" spans="1:8" s="1" customFormat="1" x14ac:dyDescent="0.3">
      <c r="A78" s="12"/>
      <c r="B78" s="38"/>
      <c r="C78" s="25"/>
      <c r="D78" s="34"/>
      <c r="E78" s="35"/>
      <c r="F78" s="36"/>
      <c r="G78" s="25"/>
      <c r="H78" s="36"/>
    </row>
    <row r="79" spans="1:8" s="1" customFormat="1" x14ac:dyDescent="0.3">
      <c r="A79" s="12"/>
      <c r="B79" s="38"/>
      <c r="C79" s="25"/>
      <c r="D79" s="34"/>
      <c r="E79" s="35"/>
      <c r="F79" s="36"/>
      <c r="G79" s="25"/>
      <c r="H79" s="36"/>
    </row>
    <row r="80" spans="1:8" s="1" customFormat="1" x14ac:dyDescent="0.3">
      <c r="A80" s="12"/>
      <c r="B80" s="38"/>
      <c r="C80" s="25"/>
      <c r="D80" s="34"/>
      <c r="E80" s="35"/>
      <c r="F80" s="36"/>
      <c r="G80" s="25"/>
      <c r="H80" s="36"/>
    </row>
    <row r="81" spans="1:8" s="1" customFormat="1" x14ac:dyDescent="0.3">
      <c r="A81" s="12"/>
      <c r="B81" s="38"/>
      <c r="C81" s="25"/>
      <c r="D81" s="34"/>
      <c r="E81" s="35"/>
      <c r="F81" s="36"/>
      <c r="G81" s="25"/>
      <c r="H81" s="36"/>
    </row>
    <row r="82" spans="1:8" s="1" customFormat="1" x14ac:dyDescent="0.3">
      <c r="A82" s="12"/>
      <c r="B82" s="38"/>
      <c r="C82" s="25"/>
      <c r="D82" s="34"/>
      <c r="E82" s="35"/>
      <c r="F82" s="36"/>
      <c r="G82" s="25"/>
      <c r="H82" s="36"/>
    </row>
    <row r="83" spans="1:8" s="1" customFormat="1" x14ac:dyDescent="0.3">
      <c r="A83" s="12"/>
      <c r="B83" s="38"/>
      <c r="C83" s="25"/>
      <c r="D83" s="34"/>
      <c r="E83" s="35"/>
      <c r="F83" s="36"/>
      <c r="G83" s="25"/>
      <c r="H83" s="36"/>
    </row>
    <row r="84" spans="1:8" s="1" customFormat="1" x14ac:dyDescent="0.3">
      <c r="A84" s="12"/>
      <c r="B84" s="38"/>
      <c r="C84" s="25"/>
      <c r="D84" s="34"/>
      <c r="E84" s="35"/>
      <c r="F84" s="36"/>
      <c r="G84" s="25"/>
      <c r="H84" s="36"/>
    </row>
    <row r="85" spans="1:8" s="1" customFormat="1" x14ac:dyDescent="0.3">
      <c r="A85" s="12"/>
      <c r="B85" s="38"/>
      <c r="C85" s="25"/>
      <c r="D85" s="34"/>
      <c r="E85" s="35"/>
      <c r="F85" s="36"/>
      <c r="G85" s="25"/>
      <c r="H85" s="36"/>
    </row>
    <row r="86" spans="1:8" s="1" customFormat="1" x14ac:dyDescent="0.3">
      <c r="A86" s="12"/>
      <c r="B86" s="38"/>
      <c r="C86" s="25"/>
      <c r="D86" s="34"/>
      <c r="E86" s="35"/>
      <c r="F86" s="36"/>
      <c r="G86" s="25"/>
      <c r="H86" s="36"/>
    </row>
    <row r="87" spans="1:8" s="1" customFormat="1" x14ac:dyDescent="0.3">
      <c r="A87" s="12"/>
      <c r="B87" s="38"/>
      <c r="C87" s="25"/>
      <c r="D87" s="34"/>
      <c r="E87" s="35"/>
      <c r="F87" s="36"/>
      <c r="G87" s="25"/>
      <c r="H87" s="36"/>
    </row>
    <row r="88" spans="1:8" s="1" customFormat="1" x14ac:dyDescent="0.3">
      <c r="A88" s="12"/>
      <c r="B88" s="38"/>
      <c r="C88" s="25"/>
      <c r="D88" s="34"/>
      <c r="E88" s="35"/>
      <c r="F88" s="36"/>
      <c r="G88" s="25"/>
      <c r="H88" s="36"/>
    </row>
    <row r="89" spans="1:8" s="1" customFormat="1" x14ac:dyDescent="0.3">
      <c r="A89" s="12"/>
      <c r="B89" s="38"/>
      <c r="C89" s="25"/>
      <c r="D89" s="34"/>
      <c r="E89" s="35"/>
      <c r="F89" s="36"/>
      <c r="G89" s="25"/>
      <c r="H89" s="36"/>
    </row>
    <row r="90" spans="1:8" s="1" customFormat="1" x14ac:dyDescent="0.3">
      <c r="A90" s="12"/>
      <c r="B90" s="38"/>
      <c r="C90" s="25"/>
      <c r="D90" s="34"/>
      <c r="E90" s="35"/>
      <c r="F90" s="36"/>
      <c r="G90" s="25"/>
      <c r="H90" s="36"/>
    </row>
    <row r="91" spans="1:8" s="1" customFormat="1" x14ac:dyDescent="0.3">
      <c r="A91" s="12"/>
      <c r="B91" s="38"/>
      <c r="C91" s="25"/>
      <c r="D91" s="34"/>
      <c r="E91" s="35"/>
      <c r="F91" s="36"/>
      <c r="G91" s="25"/>
      <c r="H91" s="36"/>
    </row>
    <row r="92" spans="1:8" s="1" customFormat="1" x14ac:dyDescent="0.3">
      <c r="A92" s="12"/>
      <c r="B92" s="38"/>
      <c r="C92" s="25"/>
      <c r="D92" s="34"/>
      <c r="E92" s="35"/>
      <c r="F92" s="36"/>
      <c r="G92" s="25"/>
      <c r="H92" s="36"/>
    </row>
    <row r="93" spans="1:8" s="1" customFormat="1" x14ac:dyDescent="0.3">
      <c r="A93" s="12"/>
      <c r="B93" s="38"/>
      <c r="C93" s="25"/>
      <c r="D93" s="34"/>
      <c r="E93" s="35"/>
      <c r="F93" s="36"/>
      <c r="G93" s="25"/>
      <c r="H93" s="36"/>
    </row>
    <row r="94" spans="1:8" s="1" customFormat="1" x14ac:dyDescent="0.3">
      <c r="A94" s="12"/>
      <c r="B94" s="38"/>
      <c r="C94" s="25"/>
      <c r="D94" s="34"/>
      <c r="E94" s="35"/>
      <c r="F94" s="36"/>
      <c r="G94" s="25"/>
      <c r="H94" s="36"/>
    </row>
    <row r="95" spans="1:8" s="1" customFormat="1" x14ac:dyDescent="0.3">
      <c r="A95" s="12"/>
      <c r="B95" s="38"/>
      <c r="C95" s="25"/>
      <c r="D95" s="34"/>
      <c r="E95" s="35"/>
      <c r="F95" s="36"/>
      <c r="G95" s="25"/>
      <c r="H95" s="36"/>
    </row>
    <row r="96" spans="1:8" s="1" customFormat="1" x14ac:dyDescent="0.3">
      <c r="A96" s="12"/>
      <c r="B96" s="38"/>
      <c r="C96" s="25"/>
      <c r="D96" s="34"/>
      <c r="E96" s="35"/>
      <c r="F96" s="36"/>
      <c r="G96" s="25"/>
      <c r="H96" s="36"/>
    </row>
    <row r="97" spans="1:8" s="1" customFormat="1" x14ac:dyDescent="0.3">
      <c r="A97" s="12"/>
      <c r="B97" s="38"/>
      <c r="C97" s="25"/>
      <c r="D97" s="34"/>
      <c r="E97" s="35"/>
      <c r="F97" s="36"/>
      <c r="G97" s="25"/>
      <c r="H97" s="36"/>
    </row>
    <row r="98" spans="1:8" s="1" customFormat="1" x14ac:dyDescent="0.3">
      <c r="A98" s="12"/>
      <c r="B98" s="38"/>
      <c r="C98" s="25"/>
      <c r="D98" s="34"/>
      <c r="E98" s="35"/>
      <c r="F98" s="36"/>
      <c r="G98" s="25"/>
      <c r="H98" s="36"/>
    </row>
    <row r="99" spans="1:8" s="1" customFormat="1" x14ac:dyDescent="0.3">
      <c r="A99" s="12"/>
      <c r="B99" s="38"/>
      <c r="C99" s="25"/>
      <c r="D99" s="34"/>
      <c r="E99" s="35"/>
      <c r="F99" s="36"/>
      <c r="G99" s="25"/>
      <c r="H99" s="36"/>
    </row>
    <row r="100" spans="1:8" s="1" customFormat="1" x14ac:dyDescent="0.3">
      <c r="A100" s="12"/>
      <c r="B100" s="38"/>
      <c r="C100" s="25"/>
      <c r="D100" s="34"/>
      <c r="E100" s="35"/>
      <c r="F100" s="36"/>
      <c r="G100" s="25"/>
      <c r="H100" s="36"/>
    </row>
    <row r="101" spans="1:8" s="1" customFormat="1" x14ac:dyDescent="0.3">
      <c r="A101" s="12"/>
      <c r="B101" s="38"/>
      <c r="C101" s="25"/>
      <c r="D101" s="34"/>
      <c r="E101" s="35"/>
      <c r="F101" s="36"/>
      <c r="G101" s="25"/>
      <c r="H101" s="36"/>
    </row>
    <row r="102" spans="1:8" s="1" customFormat="1" x14ac:dyDescent="0.3">
      <c r="A102" s="12"/>
      <c r="B102" s="38"/>
      <c r="C102" s="25"/>
      <c r="D102" s="34"/>
      <c r="E102" s="35"/>
      <c r="F102" s="36"/>
      <c r="G102" s="25"/>
      <c r="H102" s="36"/>
    </row>
    <row r="103" spans="1:8" s="1" customFormat="1" x14ac:dyDescent="0.3">
      <c r="A103" s="12"/>
      <c r="B103" s="38"/>
      <c r="C103" s="25"/>
      <c r="D103" s="34"/>
      <c r="E103" s="35"/>
      <c r="F103" s="36"/>
      <c r="G103" s="25"/>
      <c r="H103" s="36"/>
    </row>
    <row r="104" spans="1:8" s="1" customFormat="1" x14ac:dyDescent="0.3">
      <c r="A104" s="12"/>
      <c r="B104" s="38"/>
      <c r="C104" s="25"/>
      <c r="D104" s="34"/>
      <c r="E104" s="35"/>
      <c r="F104" s="36"/>
      <c r="G104" s="25"/>
      <c r="H104" s="36"/>
    </row>
    <row r="105" spans="1:8" s="1" customFormat="1" x14ac:dyDescent="0.3">
      <c r="A105" s="12"/>
      <c r="B105" s="38"/>
      <c r="C105" s="25"/>
      <c r="D105" s="34"/>
      <c r="E105" s="35"/>
      <c r="F105" s="36"/>
      <c r="G105" s="25"/>
      <c r="H105" s="36"/>
    </row>
    <row r="106" spans="1:8" s="1" customFormat="1" x14ac:dyDescent="0.3">
      <c r="A106" s="12"/>
      <c r="B106" s="38"/>
      <c r="C106" s="25"/>
      <c r="D106" s="34"/>
      <c r="E106" s="35"/>
      <c r="F106" s="36"/>
      <c r="G106" s="25"/>
      <c r="H106" s="36"/>
    </row>
    <row r="107" spans="1:8" s="1" customFormat="1" x14ac:dyDescent="0.3">
      <c r="A107" s="12"/>
      <c r="B107" s="38"/>
      <c r="C107" s="25"/>
      <c r="D107" s="34"/>
      <c r="E107" s="35"/>
      <c r="F107" s="36"/>
      <c r="G107" s="25"/>
      <c r="H107" s="36"/>
    </row>
    <row r="108" spans="1:8" s="1" customFormat="1" x14ac:dyDescent="0.3">
      <c r="A108" s="12"/>
      <c r="B108" s="38"/>
      <c r="C108" s="25"/>
      <c r="D108" s="34"/>
      <c r="E108" s="35"/>
      <c r="F108" s="36"/>
      <c r="G108" s="25"/>
      <c r="H108" s="36"/>
    </row>
    <row r="109" spans="1:8" s="1" customFormat="1" x14ac:dyDescent="0.3">
      <c r="A109" s="12"/>
      <c r="B109" s="38"/>
      <c r="C109" s="25"/>
      <c r="D109" s="34"/>
      <c r="E109" s="35"/>
      <c r="F109" s="36"/>
      <c r="G109" s="25"/>
      <c r="H109" s="36"/>
    </row>
    <row r="110" spans="1:8" s="1" customFormat="1" x14ac:dyDescent="0.3">
      <c r="A110" s="12"/>
      <c r="B110" s="38"/>
      <c r="C110" s="25"/>
      <c r="D110" s="34"/>
      <c r="E110" s="35"/>
      <c r="F110" s="36"/>
      <c r="G110" s="25"/>
      <c r="H110" s="36"/>
    </row>
    <row r="111" spans="1:8" s="1" customFormat="1" x14ac:dyDescent="0.3">
      <c r="A111" s="12"/>
      <c r="B111" s="38"/>
      <c r="C111" s="25"/>
      <c r="D111" s="34"/>
      <c r="E111" s="35"/>
      <c r="F111" s="36"/>
      <c r="G111" s="25"/>
      <c r="H111" s="36"/>
    </row>
    <row r="112" spans="1:8" s="1" customFormat="1" x14ac:dyDescent="0.3">
      <c r="A112" s="12"/>
      <c r="B112" s="38"/>
      <c r="C112" s="25"/>
      <c r="D112" s="34"/>
      <c r="E112" s="35"/>
      <c r="F112" s="36"/>
      <c r="G112" s="25"/>
      <c r="H112" s="36"/>
    </row>
    <row r="113" spans="1:9" s="1" customFormat="1" x14ac:dyDescent="0.3">
      <c r="A113" s="12"/>
      <c r="B113" s="38"/>
      <c r="C113" s="25"/>
      <c r="D113" s="34"/>
      <c r="E113" s="35"/>
      <c r="F113" s="36"/>
      <c r="G113" s="25"/>
      <c r="H113" s="36"/>
    </row>
    <row r="114" spans="1:9" s="1" customFormat="1" x14ac:dyDescent="0.3">
      <c r="A114" s="12"/>
      <c r="B114" s="38"/>
      <c r="C114" s="25"/>
      <c r="D114" s="34"/>
      <c r="E114" s="35"/>
      <c r="F114" s="36"/>
      <c r="G114" s="25"/>
      <c r="H114" s="36"/>
    </row>
    <row r="115" spans="1:9" s="1" customFormat="1" x14ac:dyDescent="0.3">
      <c r="A115" s="12"/>
      <c r="B115" s="38"/>
      <c r="C115" s="25"/>
      <c r="D115" s="34"/>
      <c r="E115" s="35"/>
      <c r="F115" s="36"/>
      <c r="G115" s="25"/>
      <c r="H115" s="36"/>
    </row>
    <row r="116" spans="1:9" s="1" customFormat="1" x14ac:dyDescent="0.3">
      <c r="A116" s="12"/>
      <c r="B116" s="38"/>
      <c r="C116" s="25"/>
      <c r="D116" s="34"/>
      <c r="E116" s="35"/>
      <c r="F116" s="36"/>
      <c r="G116" s="25"/>
      <c r="H116" s="36"/>
    </row>
    <row r="117" spans="1:9" s="1" customFormat="1" x14ac:dyDescent="0.3">
      <c r="A117" s="12"/>
      <c r="B117" s="14"/>
      <c r="D117" s="9"/>
      <c r="E117" s="2"/>
      <c r="F117" s="4"/>
      <c r="H117" s="4"/>
    </row>
    <row r="118" spans="1:9" s="1" customFormat="1" x14ac:dyDescent="0.3">
      <c r="A118" s="12"/>
      <c r="B118" s="14"/>
      <c r="D118" s="9"/>
      <c r="E118" s="2"/>
      <c r="F118" s="4"/>
      <c r="H118" s="4"/>
    </row>
    <row r="119" spans="1:9" x14ac:dyDescent="0.3">
      <c r="I119" s="1"/>
    </row>
  </sheetData>
  <mergeCells count="11">
    <mergeCell ref="B7:B9"/>
    <mergeCell ref="A7:A9"/>
    <mergeCell ref="B5:B6"/>
    <mergeCell ref="A5:A6"/>
    <mergeCell ref="A27:H27"/>
    <mergeCell ref="B13:B14"/>
    <mergeCell ref="A13:A14"/>
    <mergeCell ref="B25:B26"/>
    <mergeCell ref="A22:A24"/>
    <mergeCell ref="B22:B24"/>
    <mergeCell ref="A25:A26"/>
  </mergeCells>
  <pageMargins left="0" right="0" top="0.25" bottom="0.25" header="0.3" footer="0.3"/>
  <pageSetup scale="81" fitToHeight="0" orientation="landscape" r:id="rId1"/>
  <headerFooter scaleWithDoc="0" alignWithMargins="0"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FY22 to FY25</vt:lpstr>
    </vt:vector>
  </TitlesOfParts>
  <Company>Washington County Hospital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JLough</dc:creator>
  <cp:lastModifiedBy>Allen Twigg</cp:lastModifiedBy>
  <cp:lastPrinted>2016-01-04T17:10:03Z</cp:lastPrinted>
  <dcterms:created xsi:type="dcterms:W3CDTF">2013-11-06T18:00:51Z</dcterms:created>
  <dcterms:modified xsi:type="dcterms:W3CDTF">2022-02-25T16:44:30Z</dcterms:modified>
</cp:coreProperties>
</file>